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78.161\laufwerk_l\wolke\sammlung_docx\"/>
    </mc:Choice>
  </mc:AlternateContent>
  <bookViews>
    <workbookView xWindow="0" yWindow="0" windowWidth="25200" windowHeight="1198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4" i="1" l="1"/>
  <c r="B44" i="1" s="1"/>
  <c r="C44" i="1"/>
  <c r="A45" i="1"/>
  <c r="B45" i="1" s="1"/>
  <c r="A13" i="1"/>
  <c r="A14" i="1"/>
  <c r="A15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12" i="1"/>
  <c r="B12" i="1" s="1"/>
  <c r="C12" i="1"/>
  <c r="C11" i="1"/>
  <c r="B11" i="1"/>
  <c r="C4" i="1"/>
  <c r="C3" i="1"/>
  <c r="B4" i="1"/>
  <c r="A46" i="1" l="1"/>
  <c r="C45" i="1"/>
  <c r="B31" i="1"/>
  <c r="B32" i="1"/>
  <c r="B29" i="1"/>
  <c r="B27" i="1"/>
  <c r="B25" i="1"/>
  <c r="B23" i="1"/>
  <c r="B21" i="1"/>
  <c r="B19" i="1"/>
  <c r="B17" i="1"/>
  <c r="B15" i="1"/>
  <c r="B13" i="1"/>
  <c r="C30" i="1"/>
  <c r="C28" i="1"/>
  <c r="C26" i="1"/>
  <c r="C24" i="1"/>
  <c r="C22" i="1"/>
  <c r="C20" i="1"/>
  <c r="C18" i="1"/>
  <c r="C16" i="1"/>
  <c r="C14" i="1"/>
  <c r="B30" i="1"/>
  <c r="B28" i="1"/>
  <c r="B26" i="1"/>
  <c r="B24" i="1"/>
  <c r="B22" i="1"/>
  <c r="B20" i="1"/>
  <c r="B18" i="1"/>
  <c r="B16" i="1"/>
  <c r="B14" i="1"/>
  <c r="C29" i="1"/>
  <c r="C27" i="1"/>
  <c r="C25" i="1"/>
  <c r="C23" i="1"/>
  <c r="C21" i="1"/>
  <c r="C19" i="1"/>
  <c r="C17" i="1"/>
  <c r="C15" i="1"/>
  <c r="C13" i="1"/>
  <c r="C32" i="1"/>
  <c r="C31" i="1"/>
  <c r="C46" i="1" l="1"/>
  <c r="B46" i="1"/>
  <c r="A47" i="1"/>
  <c r="C33" i="1"/>
  <c r="B33" i="1"/>
  <c r="A48" i="1" l="1"/>
  <c r="B47" i="1"/>
  <c r="C47" i="1"/>
  <c r="B34" i="1"/>
  <c r="C34" i="1"/>
  <c r="C48" i="1" l="1"/>
  <c r="A49" i="1"/>
  <c r="B48" i="1"/>
  <c r="B35" i="1"/>
  <c r="C35" i="1"/>
  <c r="B49" i="1" l="1"/>
  <c r="C49" i="1"/>
  <c r="A50" i="1"/>
  <c r="B36" i="1"/>
  <c r="C36" i="1"/>
  <c r="C50" i="1" l="1"/>
  <c r="A51" i="1"/>
  <c r="B50" i="1"/>
  <c r="C37" i="1"/>
  <c r="B37" i="1"/>
  <c r="A52" i="1" l="1"/>
  <c r="B51" i="1"/>
  <c r="C51" i="1"/>
  <c r="C38" i="1"/>
  <c r="B38" i="1"/>
  <c r="B52" i="1" l="1"/>
  <c r="C52" i="1"/>
  <c r="A53" i="1"/>
  <c r="B39" i="1"/>
  <c r="C39" i="1"/>
  <c r="B53" i="1" l="1"/>
  <c r="A54" i="1"/>
  <c r="C53" i="1"/>
  <c r="B40" i="1"/>
  <c r="C40" i="1"/>
  <c r="C54" i="1" l="1"/>
  <c r="B54" i="1"/>
  <c r="A55" i="1"/>
  <c r="C41" i="1"/>
  <c r="B41" i="1"/>
  <c r="B55" i="1" l="1"/>
  <c r="C55" i="1"/>
  <c r="C42" i="1"/>
  <c r="B42" i="1"/>
  <c r="B43" i="1" l="1"/>
  <c r="C43" i="1"/>
</calcChain>
</file>

<file path=xl/sharedStrings.xml><?xml version="1.0" encoding="utf-8"?>
<sst xmlns="http://schemas.openxmlformats.org/spreadsheetml/2006/main" count="8" uniqueCount="8">
  <si>
    <t>tH-220</t>
  </si>
  <si>
    <t>tH-222</t>
  </si>
  <si>
    <t>A0-220</t>
  </si>
  <si>
    <t>A0-222</t>
  </si>
  <si>
    <t>t</t>
  </si>
  <si>
    <t>A-220</t>
  </si>
  <si>
    <t>Lambda</t>
  </si>
  <si>
    <t>A-222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</si>
</sst>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Tabelle1!$A$11:$A$50</c:f>
              <c:numCache>
                <c:formatCode>General</c:formatCode>
                <c:ptCount val="4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</c:numCache>
            </c:numRef>
          </c:cat>
          <c:val>
            <c:numRef>
              <c:f>Tabelle1!$B$11:$B$50</c:f>
              <c:numCache>
                <c:formatCode>General</c:formatCode>
                <c:ptCount val="40"/>
                <c:pt idx="0">
                  <c:v>100</c:v>
                </c:pt>
                <c:pt idx="1">
                  <c:v>88.357749074753485</c:v>
                </c:pt>
                <c:pt idx="2">
                  <c:v>78.070918215571012</c:v>
                </c:pt>
                <c:pt idx="3">
                  <c:v>68.981706017270255</c:v>
                </c:pt>
                <c:pt idx="4">
                  <c:v>60.950682710223766</c:v>
                </c:pt>
                <c:pt idx="5">
                  <c:v>53.854651288448686</c:v>
                </c:pt>
                <c:pt idx="6">
                  <c:v>47.584757650530982</c:v>
                </c:pt>
                <c:pt idx="7">
                  <c:v>42.044820762685731</c:v>
                </c:pt>
                <c:pt idx="8">
                  <c:v>37.149857228423713</c:v>
                </c:pt>
                <c:pt idx="9">
                  <c:v>32.824777631519794</c:v>
                </c:pt>
                <c:pt idx="10">
                  <c:v>29.003234654004075</c:v>
                </c:pt>
                <c:pt idx="11">
                  <c:v>25.626605299146867</c:v>
                </c:pt>
                <c:pt idx="12">
                  <c:v>22.643091606597668</c:v>
                </c:pt>
                <c:pt idx="13">
                  <c:v>20.006926064524137</c:v>
                </c:pt>
                <c:pt idx="14">
                  <c:v>17.677669529663692</c:v>
                </c:pt>
                <c:pt idx="15">
                  <c:v>15.619590885284399</c:v>
                </c:pt>
                <c:pt idx="16">
                  <c:v>13.801118920922656</c:v>
                </c:pt>
                <c:pt idx="17">
                  <c:v>12.194358025657168</c:v>
                </c:pt>
                <c:pt idx="18">
                  <c:v>10.774660265587222</c:v>
                </c:pt>
                <c:pt idx="19">
                  <c:v>9.5202472811247283</c:v>
                </c:pt>
                <c:pt idx="20">
                  <c:v>8.4118762039522288</c:v>
                </c:pt>
                <c:pt idx="21">
                  <c:v>7.4325444687670075</c:v>
                </c:pt>
                <c:pt idx="22">
                  <c:v>6.5672289915826232</c:v>
                </c:pt>
                <c:pt idx="23">
                  <c:v>5.8026557135470389</c:v>
                </c:pt>
                <c:pt idx="24">
                  <c:v>5.1270959750477383</c:v>
                </c:pt>
                <c:pt idx="25">
                  <c:v>4.5301865964544668</c:v>
                </c:pt>
                <c:pt idx="26">
                  <c:v>4.0027709055133522</c:v>
                </c:pt>
                <c:pt idx="27">
                  <c:v>3.5367582727307263</c:v>
                </c:pt>
                <c:pt idx="28">
                  <c:v>3.1250000000000013</c:v>
                </c:pt>
                <c:pt idx="29">
                  <c:v>2.7611796585860469</c:v>
                </c:pt>
                <c:pt idx="30">
                  <c:v>2.439716194236595</c:v>
                </c:pt>
                <c:pt idx="31">
                  <c:v>2.1556783130396964</c:v>
                </c:pt>
                <c:pt idx="32">
                  <c:v>1.9047088346944934</c:v>
                </c:pt>
                <c:pt idx="33">
                  <c:v>1.6829578527640221</c:v>
                </c:pt>
                <c:pt idx="34">
                  <c:v>1.4870236765790941</c:v>
                </c:pt>
                <c:pt idx="35">
                  <c:v>1.31390064883393</c:v>
                </c:pt>
                <c:pt idx="36">
                  <c:v>1.160933038388241</c:v>
                </c:pt>
                <c:pt idx="37">
                  <c:v>1.0257743009849938</c:v>
                </c:pt>
                <c:pt idx="38">
                  <c:v>0.90635108293762767</c:v>
                </c:pt>
                <c:pt idx="39">
                  <c:v>0.80083141559834004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Tabelle1!$C$11:$C$50</c:f>
              <c:numCache>
                <c:formatCode>General</c:formatCode>
                <c:ptCount val="40"/>
                <c:pt idx="0">
                  <c:v>1</c:v>
                </c:pt>
                <c:pt idx="1">
                  <c:v>0.99997888828387638</c:v>
                </c:pt>
                <c:pt idx="2">
                  <c:v>0.99995777701345734</c:v>
                </c:pt>
                <c:pt idx="3">
                  <c:v>0.99993666618873334</c:v>
                </c:pt>
                <c:pt idx="4">
                  <c:v>0.99991555580969516</c:v>
                </c:pt>
                <c:pt idx="5">
                  <c:v>0.99989444587633336</c:v>
                </c:pt>
                <c:pt idx="6">
                  <c:v>0.9998733363886384</c:v>
                </c:pt>
                <c:pt idx="7">
                  <c:v>0.99985222734660095</c:v>
                </c:pt>
                <c:pt idx="8">
                  <c:v>0.99983111875021169</c:v>
                </c:pt>
                <c:pt idx="9">
                  <c:v>0.99981001059946106</c:v>
                </c:pt>
                <c:pt idx="10">
                  <c:v>0.99978890289433975</c:v>
                </c:pt>
                <c:pt idx="11">
                  <c:v>0.9997677956348382</c:v>
                </c:pt>
                <c:pt idx="12">
                  <c:v>0.9997466888209473</c:v>
                </c:pt>
                <c:pt idx="13">
                  <c:v>0.9997255824526573</c:v>
                </c:pt>
                <c:pt idx="14">
                  <c:v>0.99970447652995909</c:v>
                </c:pt>
                <c:pt idx="15">
                  <c:v>0.999683371052843</c:v>
                </c:pt>
                <c:pt idx="16">
                  <c:v>0.99966226602129982</c:v>
                </c:pt>
                <c:pt idx="17">
                  <c:v>0.99964116143532011</c:v>
                </c:pt>
                <c:pt idx="18">
                  <c:v>0.99962005729489445</c:v>
                </c:pt>
                <c:pt idx="19">
                  <c:v>0.99959895360001327</c:v>
                </c:pt>
                <c:pt idx="20">
                  <c:v>0.99957785035066749</c:v>
                </c:pt>
                <c:pt idx="21">
                  <c:v>0.99955674754684731</c:v>
                </c:pt>
                <c:pt idx="22">
                  <c:v>0.99953564518854365</c:v>
                </c:pt>
                <c:pt idx="23">
                  <c:v>0.99951454327574707</c:v>
                </c:pt>
                <c:pt idx="24">
                  <c:v>0.99949344180844801</c:v>
                </c:pt>
                <c:pt idx="25">
                  <c:v>0.99947234078663705</c:v>
                </c:pt>
                <c:pt idx="26">
                  <c:v>0.99945124021030496</c:v>
                </c:pt>
                <c:pt idx="27">
                  <c:v>0.9994301400794422</c:v>
                </c:pt>
                <c:pt idx="28">
                  <c:v>0.99940904039403944</c:v>
                </c:pt>
                <c:pt idx="29">
                  <c:v>0.99938794115408724</c:v>
                </c:pt>
                <c:pt idx="30">
                  <c:v>0.99936684235957629</c:v>
                </c:pt>
                <c:pt idx="31">
                  <c:v>0.99934574401049703</c:v>
                </c:pt>
                <c:pt idx="32">
                  <c:v>0.99932464610684013</c:v>
                </c:pt>
                <c:pt idx="33">
                  <c:v>0.99930354864859616</c:v>
                </c:pt>
                <c:pt idx="34">
                  <c:v>0.9992824516357558</c:v>
                </c:pt>
                <c:pt idx="35">
                  <c:v>0.99926135506830949</c:v>
                </c:pt>
                <c:pt idx="36">
                  <c:v>0.99924025894624802</c:v>
                </c:pt>
                <c:pt idx="37">
                  <c:v>0.99921916326956184</c:v>
                </c:pt>
                <c:pt idx="38">
                  <c:v>0.99919806803824163</c:v>
                </c:pt>
                <c:pt idx="39">
                  <c:v>0.99917697325227783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7653256"/>
        <c:axId val="487649728"/>
      </c:lineChart>
      <c:catAx>
        <c:axId val="4876532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7649728"/>
        <c:crosses val="autoZero"/>
        <c:auto val="1"/>
        <c:lblAlgn val="ctr"/>
        <c:lblOffset val="100"/>
        <c:noMultiLvlLbl val="0"/>
      </c:catAx>
      <c:valAx>
        <c:axId val="48764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7653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Tabelle1!$A$39:$A$50</c:f>
              <c:numCache>
                <c:formatCode>General</c:formatCode>
                <c:ptCount val="12"/>
                <c:pt idx="0">
                  <c:v>280</c:v>
                </c:pt>
                <c:pt idx="1">
                  <c:v>290</c:v>
                </c:pt>
                <c:pt idx="2">
                  <c:v>300</c:v>
                </c:pt>
                <c:pt idx="3">
                  <c:v>310</c:v>
                </c:pt>
                <c:pt idx="4">
                  <c:v>320</c:v>
                </c:pt>
                <c:pt idx="5">
                  <c:v>330</c:v>
                </c:pt>
                <c:pt idx="6">
                  <c:v>340</c:v>
                </c:pt>
                <c:pt idx="7">
                  <c:v>350</c:v>
                </c:pt>
                <c:pt idx="8">
                  <c:v>360</c:v>
                </c:pt>
                <c:pt idx="9">
                  <c:v>370</c:v>
                </c:pt>
                <c:pt idx="10">
                  <c:v>380</c:v>
                </c:pt>
                <c:pt idx="11">
                  <c:v>390</c:v>
                </c:pt>
              </c:numCache>
            </c:numRef>
          </c:cat>
          <c:val>
            <c:numRef>
              <c:f>Tabelle1!$B$39:$B$50</c:f>
              <c:numCache>
                <c:formatCode>General</c:formatCode>
                <c:ptCount val="12"/>
                <c:pt idx="0">
                  <c:v>3.1250000000000013</c:v>
                </c:pt>
                <c:pt idx="1">
                  <c:v>2.7611796585860469</c:v>
                </c:pt>
                <c:pt idx="2">
                  <c:v>2.439716194236595</c:v>
                </c:pt>
                <c:pt idx="3">
                  <c:v>2.1556783130396964</c:v>
                </c:pt>
                <c:pt idx="4">
                  <c:v>1.9047088346944934</c:v>
                </c:pt>
                <c:pt idx="5">
                  <c:v>1.6829578527640221</c:v>
                </c:pt>
                <c:pt idx="6">
                  <c:v>1.4870236765790941</c:v>
                </c:pt>
                <c:pt idx="7">
                  <c:v>1.31390064883393</c:v>
                </c:pt>
                <c:pt idx="8">
                  <c:v>1.160933038388241</c:v>
                </c:pt>
                <c:pt idx="9">
                  <c:v>1.0257743009849938</c:v>
                </c:pt>
                <c:pt idx="10">
                  <c:v>0.90635108293762767</c:v>
                </c:pt>
                <c:pt idx="11">
                  <c:v>0.80083141559834004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Tabelle1!$C$39:$C$50</c:f>
              <c:numCache>
                <c:formatCode>General</c:formatCode>
                <c:ptCount val="12"/>
                <c:pt idx="0">
                  <c:v>0.99940904039403944</c:v>
                </c:pt>
                <c:pt idx="1">
                  <c:v>0.99938794115408724</c:v>
                </c:pt>
                <c:pt idx="2">
                  <c:v>0.99936684235957629</c:v>
                </c:pt>
                <c:pt idx="3">
                  <c:v>0.99934574401049703</c:v>
                </c:pt>
                <c:pt idx="4">
                  <c:v>0.99932464610684013</c:v>
                </c:pt>
                <c:pt idx="5">
                  <c:v>0.99930354864859616</c:v>
                </c:pt>
                <c:pt idx="6">
                  <c:v>0.9992824516357558</c:v>
                </c:pt>
                <c:pt idx="7">
                  <c:v>0.99926135506830949</c:v>
                </c:pt>
                <c:pt idx="8">
                  <c:v>0.99924025894624802</c:v>
                </c:pt>
                <c:pt idx="9">
                  <c:v>0.99921916326956184</c:v>
                </c:pt>
                <c:pt idx="10">
                  <c:v>0.99919806803824163</c:v>
                </c:pt>
                <c:pt idx="11">
                  <c:v>0.99917697325227783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7417720"/>
        <c:axId val="557419680"/>
      </c:lineChart>
      <c:catAx>
        <c:axId val="557417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7419680"/>
        <c:crosses val="autoZero"/>
        <c:auto val="1"/>
        <c:lblAlgn val="ctr"/>
        <c:lblOffset val="100"/>
        <c:noMultiLvlLbl val="0"/>
      </c:catAx>
      <c:valAx>
        <c:axId val="5574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7417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447675</xdr:colOff>
      <xdr:row>21</xdr:row>
      <xdr:rowOff>157162</xdr:rowOff>
    </xdr:from>
    <xdr:to>
      <xdr:col>9</xdr:col>
      <xdr:colOff>447675</xdr:colOff>
      <xdr:row>36</xdr:row>
      <xdr:rowOff>42862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742950</xdr:colOff>
      <xdr:row>21</xdr:row>
      <xdr:rowOff>166687</xdr:rowOff>
    </xdr:from>
    <xdr:to>
      <xdr:col>15</xdr:col>
      <xdr:colOff>742950</xdr:colOff>
      <xdr:row>36</xdr:row>
      <xdr:rowOff>52387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5"/>
  <sheetViews>
    <sheetView tabSelected="1" topLeftCell="A19" workbookViewId="0">
      <selection activeCell="M47" sqref="M47"/>
    </sheetView>
  </sheetViews>
  <sheetFormatPr baseColWidth="10" defaultRowHeight="15" x14ac:dyDescent="0.25"/>
  <cols>
    <col min="3" max="3" width="12" bestFit="1" customWidth="1"/>
  </cols>
  <sheetData>
    <row r="2" spans="1:3" x14ac:dyDescent="0.25">
      <c r="C2" t="s">
        <v>6</v>
      </c>
    </row>
    <row r="3" spans="1:3" x14ac:dyDescent="0.25">
      <c r="A3" t="s">
        <v>0</v>
      </c>
      <c r="B3">
        <v>56</v>
      </c>
      <c r="C3">
        <f>LN(2)/B3</f>
        <v>1.2377628224284737E-2</v>
      </c>
    </row>
    <row r="4" spans="1:3" x14ac:dyDescent="0.25">
      <c r="A4" t="s">
        <v>1</v>
      </c>
      <c r="B4">
        <f>3.8*86400</f>
        <v>328320</v>
      </c>
      <c r="C4">
        <f>LN(2)/B4</f>
        <v>2.1111938979043169E-6</v>
      </c>
    </row>
    <row r="7" spans="1:3" x14ac:dyDescent="0.25">
      <c r="A7" t="s">
        <v>2</v>
      </c>
      <c r="B7">
        <v>100</v>
      </c>
    </row>
    <row r="8" spans="1:3" x14ac:dyDescent="0.25">
      <c r="A8" t="s">
        <v>3</v>
      </c>
      <c r="B8">
        <v>1</v>
      </c>
    </row>
    <row r="10" spans="1:3" x14ac:dyDescent="0.25">
      <c r="A10" t="s">
        <v>4</v>
      </c>
      <c r="B10" t="s">
        <v>5</v>
      </c>
      <c r="C10" t="s">
        <v>7</v>
      </c>
    </row>
    <row r="11" spans="1:3" x14ac:dyDescent="0.25">
      <c r="A11">
        <v>0</v>
      </c>
      <c r="B11">
        <f>$B$7*EXP(-$C$3*A11)</f>
        <v>100</v>
      </c>
      <c r="C11">
        <f>$B$8*EXP(-$C$4*A11)</f>
        <v>1</v>
      </c>
    </row>
    <row r="12" spans="1:3" x14ac:dyDescent="0.25">
      <c r="A12">
        <f>A11+10</f>
        <v>10</v>
      </c>
      <c r="B12">
        <f t="shared" ref="B12:B55" si="0">$B$7*EXP(-$C$3*A12)</f>
        <v>88.357749074753485</v>
      </c>
      <c r="C12">
        <f t="shared" ref="C12:C31" si="1">$B$8*EXP(-$C$4*A12)</f>
        <v>0.99997888828387638</v>
      </c>
    </row>
    <row r="13" spans="1:3" x14ac:dyDescent="0.25">
      <c r="A13">
        <f t="shared" ref="A13:A43" si="2">A12+10</f>
        <v>20</v>
      </c>
      <c r="B13">
        <f t="shared" si="0"/>
        <v>78.070918215571012</v>
      </c>
      <c r="C13">
        <f t="shared" si="1"/>
        <v>0.99995777701345734</v>
      </c>
    </row>
    <row r="14" spans="1:3" x14ac:dyDescent="0.25">
      <c r="A14">
        <f t="shared" si="2"/>
        <v>30</v>
      </c>
      <c r="B14">
        <f t="shared" si="0"/>
        <v>68.981706017270255</v>
      </c>
      <c r="C14">
        <f t="shared" si="1"/>
        <v>0.99993666618873334</v>
      </c>
    </row>
    <row r="15" spans="1:3" x14ac:dyDescent="0.25">
      <c r="A15">
        <f t="shared" si="2"/>
        <v>40</v>
      </c>
      <c r="B15">
        <f t="shared" si="0"/>
        <v>60.950682710223766</v>
      </c>
      <c r="C15">
        <f t="shared" si="1"/>
        <v>0.99991555580969516</v>
      </c>
    </row>
    <row r="16" spans="1:3" x14ac:dyDescent="0.25">
      <c r="A16">
        <f t="shared" si="2"/>
        <v>50</v>
      </c>
      <c r="B16">
        <f t="shared" si="0"/>
        <v>53.854651288448686</v>
      </c>
      <c r="C16">
        <f t="shared" si="1"/>
        <v>0.99989444587633336</v>
      </c>
    </row>
    <row r="17" spans="1:3" x14ac:dyDescent="0.25">
      <c r="A17">
        <f t="shared" si="2"/>
        <v>60</v>
      </c>
      <c r="B17">
        <f t="shared" si="0"/>
        <v>47.584757650530982</v>
      </c>
      <c r="C17">
        <f t="shared" si="1"/>
        <v>0.9998733363886384</v>
      </c>
    </row>
    <row r="18" spans="1:3" x14ac:dyDescent="0.25">
      <c r="A18">
        <f t="shared" si="2"/>
        <v>70</v>
      </c>
      <c r="B18">
        <f t="shared" si="0"/>
        <v>42.044820762685731</v>
      </c>
      <c r="C18">
        <f t="shared" si="1"/>
        <v>0.99985222734660095</v>
      </c>
    </row>
    <row r="19" spans="1:3" x14ac:dyDescent="0.25">
      <c r="A19">
        <f t="shared" si="2"/>
        <v>80</v>
      </c>
      <c r="B19">
        <f t="shared" si="0"/>
        <v>37.149857228423713</v>
      </c>
      <c r="C19">
        <f t="shared" si="1"/>
        <v>0.99983111875021169</v>
      </c>
    </row>
    <row r="20" spans="1:3" x14ac:dyDescent="0.25">
      <c r="A20">
        <f t="shared" si="2"/>
        <v>90</v>
      </c>
      <c r="B20">
        <f t="shared" si="0"/>
        <v>32.824777631519794</v>
      </c>
      <c r="C20">
        <f t="shared" si="1"/>
        <v>0.99981001059946106</v>
      </c>
    </row>
    <row r="21" spans="1:3" x14ac:dyDescent="0.25">
      <c r="A21">
        <f t="shared" si="2"/>
        <v>100</v>
      </c>
      <c r="B21">
        <f t="shared" si="0"/>
        <v>29.003234654004075</v>
      </c>
      <c r="C21">
        <f t="shared" si="1"/>
        <v>0.99978890289433975</v>
      </c>
    </row>
    <row r="22" spans="1:3" x14ac:dyDescent="0.25">
      <c r="A22">
        <f t="shared" si="2"/>
        <v>110</v>
      </c>
      <c r="B22">
        <f t="shared" si="0"/>
        <v>25.626605299146867</v>
      </c>
      <c r="C22">
        <f t="shared" si="1"/>
        <v>0.9997677956348382</v>
      </c>
    </row>
    <row r="23" spans="1:3" x14ac:dyDescent="0.25">
      <c r="A23">
        <f t="shared" si="2"/>
        <v>120</v>
      </c>
      <c r="B23">
        <f t="shared" si="0"/>
        <v>22.643091606597668</v>
      </c>
      <c r="C23">
        <f t="shared" si="1"/>
        <v>0.9997466888209473</v>
      </c>
    </row>
    <row r="24" spans="1:3" x14ac:dyDescent="0.25">
      <c r="A24">
        <f t="shared" si="2"/>
        <v>130</v>
      </c>
      <c r="B24">
        <f t="shared" si="0"/>
        <v>20.006926064524137</v>
      </c>
      <c r="C24">
        <f t="shared" si="1"/>
        <v>0.9997255824526573</v>
      </c>
    </row>
    <row r="25" spans="1:3" x14ac:dyDescent="0.25">
      <c r="A25">
        <f t="shared" si="2"/>
        <v>140</v>
      </c>
      <c r="B25">
        <f t="shared" si="0"/>
        <v>17.677669529663692</v>
      </c>
      <c r="C25">
        <f t="shared" si="1"/>
        <v>0.99970447652995909</v>
      </c>
    </row>
    <row r="26" spans="1:3" x14ac:dyDescent="0.25">
      <c r="A26">
        <f t="shared" si="2"/>
        <v>150</v>
      </c>
      <c r="B26">
        <f t="shared" si="0"/>
        <v>15.619590885284399</v>
      </c>
      <c r="C26">
        <f t="shared" si="1"/>
        <v>0.999683371052843</v>
      </c>
    </row>
    <row r="27" spans="1:3" x14ac:dyDescent="0.25">
      <c r="A27">
        <f t="shared" si="2"/>
        <v>160</v>
      </c>
      <c r="B27">
        <f t="shared" si="0"/>
        <v>13.801118920922656</v>
      </c>
      <c r="C27">
        <f t="shared" si="1"/>
        <v>0.99966226602129982</v>
      </c>
    </row>
    <row r="28" spans="1:3" x14ac:dyDescent="0.25">
      <c r="A28">
        <f t="shared" si="2"/>
        <v>170</v>
      </c>
      <c r="B28">
        <f t="shared" si="0"/>
        <v>12.194358025657168</v>
      </c>
      <c r="C28">
        <f t="shared" si="1"/>
        <v>0.99964116143532011</v>
      </c>
    </row>
    <row r="29" spans="1:3" x14ac:dyDescent="0.25">
      <c r="A29">
        <f t="shared" si="2"/>
        <v>180</v>
      </c>
      <c r="B29">
        <f t="shared" si="0"/>
        <v>10.774660265587222</v>
      </c>
      <c r="C29">
        <f t="shared" si="1"/>
        <v>0.99962005729489445</v>
      </c>
    </row>
    <row r="30" spans="1:3" x14ac:dyDescent="0.25">
      <c r="A30">
        <f t="shared" si="2"/>
        <v>190</v>
      </c>
      <c r="B30">
        <f t="shared" si="0"/>
        <v>9.5202472811247283</v>
      </c>
      <c r="C30">
        <f t="shared" si="1"/>
        <v>0.99959895360001327</v>
      </c>
    </row>
    <row r="31" spans="1:3" x14ac:dyDescent="0.25">
      <c r="A31">
        <f t="shared" si="2"/>
        <v>200</v>
      </c>
      <c r="B31">
        <f t="shared" si="0"/>
        <v>8.4118762039522288</v>
      </c>
      <c r="C31">
        <f t="shared" si="1"/>
        <v>0.99957785035066749</v>
      </c>
    </row>
    <row r="32" spans="1:3" x14ac:dyDescent="0.25">
      <c r="A32">
        <f t="shared" si="2"/>
        <v>210</v>
      </c>
      <c r="B32">
        <f t="shared" si="0"/>
        <v>7.4325444687670075</v>
      </c>
      <c r="C32">
        <f t="shared" ref="C32:C43" si="3">$B$8*EXP(-$C$4*A32)</f>
        <v>0.99955674754684731</v>
      </c>
    </row>
    <row r="33" spans="1:3" x14ac:dyDescent="0.25">
      <c r="A33">
        <f t="shared" si="2"/>
        <v>220</v>
      </c>
      <c r="B33">
        <f t="shared" si="0"/>
        <v>6.5672289915826232</v>
      </c>
      <c r="C33">
        <f t="shared" si="3"/>
        <v>0.99953564518854365</v>
      </c>
    </row>
    <row r="34" spans="1:3" x14ac:dyDescent="0.25">
      <c r="A34">
        <f t="shared" si="2"/>
        <v>230</v>
      </c>
      <c r="B34">
        <f t="shared" si="0"/>
        <v>5.8026557135470389</v>
      </c>
      <c r="C34">
        <f t="shared" si="3"/>
        <v>0.99951454327574707</v>
      </c>
    </row>
    <row r="35" spans="1:3" x14ac:dyDescent="0.25">
      <c r="A35">
        <f t="shared" si="2"/>
        <v>240</v>
      </c>
      <c r="B35">
        <f t="shared" si="0"/>
        <v>5.1270959750477383</v>
      </c>
      <c r="C35">
        <f t="shared" si="3"/>
        <v>0.99949344180844801</v>
      </c>
    </row>
    <row r="36" spans="1:3" x14ac:dyDescent="0.25">
      <c r="A36">
        <f t="shared" si="2"/>
        <v>250</v>
      </c>
      <c r="B36">
        <f t="shared" si="0"/>
        <v>4.5301865964544668</v>
      </c>
      <c r="C36">
        <f t="shared" si="3"/>
        <v>0.99947234078663705</v>
      </c>
    </row>
    <row r="37" spans="1:3" x14ac:dyDescent="0.25">
      <c r="A37">
        <f t="shared" si="2"/>
        <v>260</v>
      </c>
      <c r="B37">
        <f t="shared" si="0"/>
        <v>4.0027709055133522</v>
      </c>
      <c r="C37">
        <f t="shared" si="3"/>
        <v>0.99945124021030496</v>
      </c>
    </row>
    <row r="38" spans="1:3" x14ac:dyDescent="0.25">
      <c r="A38">
        <f t="shared" si="2"/>
        <v>270</v>
      </c>
      <c r="B38">
        <f t="shared" si="0"/>
        <v>3.5367582727307263</v>
      </c>
      <c r="C38">
        <f t="shared" si="3"/>
        <v>0.9994301400794422</v>
      </c>
    </row>
    <row r="39" spans="1:3" x14ac:dyDescent="0.25">
      <c r="A39">
        <f t="shared" si="2"/>
        <v>280</v>
      </c>
      <c r="B39">
        <f t="shared" si="0"/>
        <v>3.1250000000000013</v>
      </c>
      <c r="C39">
        <f t="shared" si="3"/>
        <v>0.99940904039403944</v>
      </c>
    </row>
    <row r="40" spans="1:3" x14ac:dyDescent="0.25">
      <c r="A40">
        <f t="shared" si="2"/>
        <v>290</v>
      </c>
      <c r="B40">
        <f t="shared" si="0"/>
        <v>2.7611796585860469</v>
      </c>
      <c r="C40">
        <f t="shared" si="3"/>
        <v>0.99938794115408724</v>
      </c>
    </row>
    <row r="41" spans="1:3" x14ac:dyDescent="0.25">
      <c r="A41">
        <f t="shared" si="2"/>
        <v>300</v>
      </c>
      <c r="B41">
        <f t="shared" si="0"/>
        <v>2.439716194236595</v>
      </c>
      <c r="C41">
        <f t="shared" si="3"/>
        <v>0.99936684235957629</v>
      </c>
    </row>
    <row r="42" spans="1:3" x14ac:dyDescent="0.25">
      <c r="A42">
        <f t="shared" si="2"/>
        <v>310</v>
      </c>
      <c r="B42">
        <f t="shared" si="0"/>
        <v>2.1556783130396964</v>
      </c>
      <c r="C42">
        <f t="shared" si="3"/>
        <v>0.99934574401049703</v>
      </c>
    </row>
    <row r="43" spans="1:3" x14ac:dyDescent="0.25">
      <c r="A43">
        <f t="shared" si="2"/>
        <v>320</v>
      </c>
      <c r="B43">
        <f t="shared" si="0"/>
        <v>1.9047088346944934</v>
      </c>
      <c r="C43">
        <f t="shared" si="3"/>
        <v>0.99932464610684013</v>
      </c>
    </row>
    <row r="44" spans="1:3" x14ac:dyDescent="0.25">
      <c r="A44">
        <f t="shared" ref="A44:A55" si="4">A43+10</f>
        <v>330</v>
      </c>
      <c r="B44">
        <f t="shared" si="0"/>
        <v>1.6829578527640221</v>
      </c>
      <c r="C44">
        <f t="shared" ref="C44:C55" si="5">$B$8*EXP(-$C$4*A44)</f>
        <v>0.99930354864859616</v>
      </c>
    </row>
    <row r="45" spans="1:3" x14ac:dyDescent="0.25">
      <c r="A45">
        <f t="shared" si="4"/>
        <v>340</v>
      </c>
      <c r="B45">
        <f t="shared" si="0"/>
        <v>1.4870236765790941</v>
      </c>
      <c r="C45">
        <f t="shared" si="5"/>
        <v>0.9992824516357558</v>
      </c>
    </row>
    <row r="46" spans="1:3" x14ac:dyDescent="0.25">
      <c r="A46">
        <f t="shared" si="4"/>
        <v>350</v>
      </c>
      <c r="B46">
        <f t="shared" si="0"/>
        <v>1.31390064883393</v>
      </c>
      <c r="C46">
        <f t="shared" si="5"/>
        <v>0.99926135506830949</v>
      </c>
    </row>
    <row r="47" spans="1:3" x14ac:dyDescent="0.25">
      <c r="A47">
        <f t="shared" si="4"/>
        <v>360</v>
      </c>
      <c r="B47">
        <f t="shared" si="0"/>
        <v>1.160933038388241</v>
      </c>
      <c r="C47">
        <f t="shared" si="5"/>
        <v>0.99924025894624802</v>
      </c>
    </row>
    <row r="48" spans="1:3" x14ac:dyDescent="0.25">
      <c r="A48">
        <f t="shared" si="4"/>
        <v>370</v>
      </c>
      <c r="B48">
        <f t="shared" si="0"/>
        <v>1.0257743009849938</v>
      </c>
      <c r="C48">
        <f t="shared" si="5"/>
        <v>0.99921916326956184</v>
      </c>
    </row>
    <row r="49" spans="1:3" x14ac:dyDescent="0.25">
      <c r="A49">
        <f t="shared" si="4"/>
        <v>380</v>
      </c>
      <c r="B49">
        <f t="shared" si="0"/>
        <v>0.90635108293762767</v>
      </c>
      <c r="C49">
        <f t="shared" si="5"/>
        <v>0.99919806803824163</v>
      </c>
    </row>
    <row r="50" spans="1:3" x14ac:dyDescent="0.25">
      <c r="A50">
        <f t="shared" si="4"/>
        <v>390</v>
      </c>
      <c r="B50">
        <f t="shared" si="0"/>
        <v>0.80083141559834004</v>
      </c>
      <c r="C50">
        <f t="shared" si="5"/>
        <v>0.99917697325227783</v>
      </c>
    </row>
    <row r="51" spans="1:3" x14ac:dyDescent="0.25">
      <c r="A51">
        <f t="shared" si="4"/>
        <v>400</v>
      </c>
      <c r="B51">
        <f t="shared" si="0"/>
        <v>0.70759661270617769</v>
      </c>
      <c r="C51">
        <f t="shared" si="5"/>
        <v>0.99915587891166135</v>
      </c>
    </row>
    <row r="52" spans="1:3" x14ac:dyDescent="0.25">
      <c r="A52">
        <f t="shared" si="4"/>
        <v>410</v>
      </c>
      <c r="B52">
        <f t="shared" si="0"/>
        <v>0.62521643951637929</v>
      </c>
      <c r="C52">
        <f t="shared" si="5"/>
        <v>0.99913478501638242</v>
      </c>
    </row>
    <row r="53" spans="1:3" x14ac:dyDescent="0.25">
      <c r="A53">
        <f t="shared" si="4"/>
        <v>420</v>
      </c>
      <c r="B53">
        <f t="shared" si="0"/>
        <v>0.55242717280199038</v>
      </c>
      <c r="C53">
        <f t="shared" si="5"/>
        <v>0.99911369156643193</v>
      </c>
    </row>
    <row r="54" spans="1:3" x14ac:dyDescent="0.25">
      <c r="A54">
        <f t="shared" si="4"/>
        <v>430</v>
      </c>
      <c r="B54">
        <f t="shared" si="0"/>
        <v>0.48811221516513764</v>
      </c>
      <c r="C54">
        <f t="shared" si="5"/>
        <v>0.99909259856180033</v>
      </c>
    </row>
    <row r="55" spans="1:3" x14ac:dyDescent="0.25">
      <c r="A55">
        <f t="shared" si="4"/>
        <v>440</v>
      </c>
      <c r="B55">
        <f t="shared" si="0"/>
        <v>0.43128496627883317</v>
      </c>
      <c r="C55">
        <f t="shared" si="5"/>
        <v>0.99907150600247829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2021-03-23T06:19:48Z</dcterms:created>
  <dcterms:modified xsi:type="dcterms:W3CDTF">2021-03-23T07:31:20Z</dcterms:modified>
</cp:coreProperties>
</file>