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5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6" i="1"/>
</calcChain>
</file>

<file path=xl/sharedStrings.xml><?xml version="1.0" encoding="utf-8"?>
<sst xmlns="http://schemas.openxmlformats.org/spreadsheetml/2006/main" count="4" uniqueCount="4">
  <si>
    <t>t</t>
  </si>
  <si>
    <t>y</t>
  </si>
  <si>
    <t>v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</si>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</sst>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Elongation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Tabelle1!$A$5:$A$26</c:f>
              <c:numCache>
                <c:formatCode>General</c:formatCode>
                <c:ptCount val="2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</c:numCache>
            </c:numRef>
          </c:xVal>
          <c:yVal>
            <c:numRef>
              <c:f>Tabelle1!$B$5:$B$26</c:f>
              <c:numCache>
                <c:formatCode>General</c:formatCode>
                <c:ptCount val="22"/>
                <c:pt idx="0">
                  <c:v>1.6E-2</c:v>
                </c:pt>
                <c:pt idx="1">
                  <c:v>1.5289729202550268E-2</c:v>
                </c:pt>
                <c:pt idx="2">
                  <c:v>1.3221977385914808E-2</c:v>
                </c:pt>
                <c:pt idx="3">
                  <c:v>9.9803275165598442E-3</c:v>
                </c:pt>
                <c:pt idx="4">
                  <c:v>5.8525857492053215E-3</c:v>
                </c:pt>
                <c:pt idx="5">
                  <c:v>1.2052288884469239E-3</c:v>
                </c:pt>
                <c:pt idx="6">
                  <c:v>-3.5491328327748044E-3</c:v>
                </c:pt>
                <c:pt idx="7">
                  <c:v>-7.9883888780727871E-3</c:v>
                </c:pt>
                <c:pt idx="8">
                  <c:v>-1.1718405006024848E-2</c:v>
                </c:pt>
                <c:pt idx="9">
                  <c:v>-1.4408016025418387E-2</c:v>
                </c:pt>
                <c:pt idx="10">
                  <c:v>-1.5818427915806624E-2</c:v>
                </c:pt>
                <c:pt idx="11">
                  <c:v>-1.5824418879924727E-2</c:v>
                </c:pt>
                <c:pt idx="12">
                  <c:v>-1.4425457016914995E-2</c:v>
                </c:pt>
                <c:pt idx="13">
                  <c:v>-1.1745747546532631E-2</c:v>
                </c:pt>
                <c:pt idx="14">
                  <c:v>-8.0232053915853876E-3</c:v>
                </c:pt>
                <c:pt idx="15">
                  <c:v>-3.5883321751901042E-3</c:v>
                </c:pt>
                <c:pt idx="16">
                  <c:v>1.1651269856535298E-3</c:v>
                </c:pt>
                <c:pt idx="17">
                  <c:v>5.8151416873433717E-3</c:v>
                </c:pt>
                <c:pt idx="18">
                  <c:v>9.9488657235891429E-3</c:v>
                </c:pt>
                <c:pt idx="19">
                  <c:v>1.3199291160933168E-2</c:v>
                </c:pt>
                <c:pt idx="20">
                  <c:v>1.5277832715946292E-2</c:v>
                </c:pt>
                <c:pt idx="21">
                  <c:v>1.5999949467652066E-2</c:v>
                </c:pt>
              </c:numCache>
            </c:numRef>
          </c:yVal>
          <c:smooth val="1"/>
        </c:ser>
        <c:ser>
          <c:idx val="1"/>
          <c:order val="1"/>
          <c:tx>
            <c:v>Geschwindigkeit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Tabelle1!$A$5:$A$26</c:f>
              <c:numCache>
                <c:formatCode>General</c:formatCode>
                <c:ptCount val="2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</c:numCache>
            </c:numRef>
          </c:xVal>
          <c:yVal>
            <c:numRef>
              <c:f>Tabelle1!$C$5:$C$26</c:f>
              <c:numCache>
                <c:formatCode>General</c:formatCode>
                <c:ptCount val="22"/>
                <c:pt idx="0">
                  <c:v>0</c:v>
                </c:pt>
                <c:pt idx="1">
                  <c:v>-4.7142529538285851E-3</c:v>
                </c:pt>
                <c:pt idx="2">
                  <c:v>-9.0099563820452231E-3</c:v>
                </c:pt>
                <c:pt idx="3">
                  <c:v>-1.2505721197204039E-2</c:v>
                </c:pt>
                <c:pt idx="4">
                  <c:v>-1.4891179941435091E-2</c:v>
                </c:pt>
                <c:pt idx="5">
                  <c:v>-1.5954542404169825E-2</c:v>
                </c:pt>
                <c:pt idx="6">
                  <c:v>-1.5601399172360149E-2</c:v>
                </c:pt>
                <c:pt idx="7">
                  <c:v>-1.3863103661614992E-2</c:v>
                </c:pt>
                <c:pt idx="8">
                  <c:v>-1.0893988439261893E-2</c:v>
                </c:pt>
                <c:pt idx="9">
                  <c:v>-6.9576629848884563E-3</c:v>
                </c:pt>
                <c:pt idx="10">
                  <c:v>-2.4036094259321209E-3</c:v>
                </c:pt>
                <c:pt idx="11">
                  <c:v>2.363845830988527E-3</c:v>
                </c:pt>
                <c:pt idx="12">
                  <c:v>6.9214297549811191E-3</c:v>
                </c:pt>
                <c:pt idx="13">
                  <c:v>1.0864502500028371E-2</c:v>
                </c:pt>
                <c:pt idx="14">
                  <c:v>1.3842982888251911E-2</c:v>
                </c:pt>
                <c:pt idx="15">
                  <c:v>1.5592429964585234E-2</c:v>
                </c:pt>
                <c:pt idx="16">
                  <c:v>1.5957521082777922E-2</c:v>
                </c:pt>
                <c:pt idx="17">
                  <c:v>1.4905842047872413E-2</c:v>
                </c:pt>
                <c:pt idx="18">
                  <c:v>1.2530764973216642E-2</c:v>
                </c:pt>
                <c:pt idx="19">
                  <c:v>9.0431583447881502E-3</c:v>
                </c:pt>
                <c:pt idx="20">
                  <c:v>4.7526653052325472E-3</c:v>
                </c:pt>
                <c:pt idx="21">
                  <c:v>4.021234363204399E-5</c:v>
                </c:pt>
              </c:numCache>
            </c:numRef>
          </c:yVal>
          <c:smooth val="1"/>
        </c:ser>
        <c:ser>
          <c:idx val="2"/>
          <c:order val="2"/>
          <c:tx>
            <c:v>Beschleunigung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Tabelle1!$A$5:$A$26</c:f>
              <c:numCache>
                <c:formatCode>General</c:formatCode>
                <c:ptCount val="2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</c:numCache>
            </c:numRef>
          </c:xVal>
          <c:yVal>
            <c:numRef>
              <c:f>Tabelle1!$D$5:$D$26</c:f>
              <c:numCache>
                <c:formatCode>General</c:formatCode>
                <c:ptCount val="22"/>
                <c:pt idx="0">
                  <c:v>-1.6E-2</c:v>
                </c:pt>
                <c:pt idx="1">
                  <c:v>-1.5289729202550268E-2</c:v>
                </c:pt>
                <c:pt idx="2">
                  <c:v>-1.3221977385914808E-2</c:v>
                </c:pt>
                <c:pt idx="3">
                  <c:v>-9.9803275165598442E-3</c:v>
                </c:pt>
                <c:pt idx="4">
                  <c:v>-5.8525857492053215E-3</c:v>
                </c:pt>
                <c:pt idx="5">
                  <c:v>-1.2052288884469239E-3</c:v>
                </c:pt>
                <c:pt idx="6">
                  <c:v>3.5491328327748044E-3</c:v>
                </c:pt>
                <c:pt idx="7">
                  <c:v>7.9883888780727871E-3</c:v>
                </c:pt>
                <c:pt idx="8">
                  <c:v>1.1718405006024848E-2</c:v>
                </c:pt>
                <c:pt idx="9">
                  <c:v>1.4408016025418387E-2</c:v>
                </c:pt>
                <c:pt idx="10">
                  <c:v>1.5818427915806624E-2</c:v>
                </c:pt>
                <c:pt idx="11">
                  <c:v>1.5824418879924727E-2</c:v>
                </c:pt>
                <c:pt idx="12">
                  <c:v>1.4425457016914995E-2</c:v>
                </c:pt>
                <c:pt idx="13">
                  <c:v>1.1745747546532631E-2</c:v>
                </c:pt>
                <c:pt idx="14">
                  <c:v>8.0232053915853876E-3</c:v>
                </c:pt>
                <c:pt idx="15">
                  <c:v>3.5883321751901042E-3</c:v>
                </c:pt>
                <c:pt idx="16">
                  <c:v>-1.1651269856535298E-3</c:v>
                </c:pt>
                <c:pt idx="17">
                  <c:v>-5.8151416873433717E-3</c:v>
                </c:pt>
                <c:pt idx="18">
                  <c:v>-9.9488657235891429E-3</c:v>
                </c:pt>
                <c:pt idx="19">
                  <c:v>-1.3199291160933168E-2</c:v>
                </c:pt>
                <c:pt idx="20">
                  <c:v>-1.5277832715946292E-2</c:v>
                </c:pt>
                <c:pt idx="21">
                  <c:v>-1.5999949467652066E-2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965128"/>
        <c:axId val="422971400"/>
      </c:scatterChart>
      <c:valAx>
        <c:axId val="422965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971400"/>
        <c:crosses val="autoZero"/>
        <c:crossBetween val="midCat"/>
      </c:valAx>
      <c:valAx>
        <c:axId val="42297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965128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Tabelle1!$A$5:$A$26</c:f>
              <c:numCache>
                <c:formatCode>General</c:formatCode>
                <c:ptCount val="2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</c:numCache>
            </c:numRef>
          </c:xVal>
          <c:yVal>
            <c:numRef>
              <c:f>Tabelle1!$B$5:$B$26</c:f>
              <c:numCache>
                <c:formatCode>General</c:formatCode>
                <c:ptCount val="22"/>
                <c:pt idx="0">
                  <c:v>1.6E-2</c:v>
                </c:pt>
                <c:pt idx="1">
                  <c:v>1.5289729202550268E-2</c:v>
                </c:pt>
                <c:pt idx="2">
                  <c:v>1.3221977385914808E-2</c:v>
                </c:pt>
                <c:pt idx="3">
                  <c:v>9.9803275165598442E-3</c:v>
                </c:pt>
                <c:pt idx="4">
                  <c:v>5.8525857492053215E-3</c:v>
                </c:pt>
                <c:pt idx="5">
                  <c:v>1.2052288884469239E-3</c:v>
                </c:pt>
                <c:pt idx="6">
                  <c:v>-3.5491328327748044E-3</c:v>
                </c:pt>
                <c:pt idx="7">
                  <c:v>-7.9883888780727871E-3</c:v>
                </c:pt>
                <c:pt idx="8">
                  <c:v>-1.1718405006024848E-2</c:v>
                </c:pt>
                <c:pt idx="9">
                  <c:v>-1.4408016025418387E-2</c:v>
                </c:pt>
                <c:pt idx="10">
                  <c:v>-1.5818427915806624E-2</c:v>
                </c:pt>
                <c:pt idx="11">
                  <c:v>-1.5824418879924727E-2</c:v>
                </c:pt>
                <c:pt idx="12">
                  <c:v>-1.4425457016914995E-2</c:v>
                </c:pt>
                <c:pt idx="13">
                  <c:v>-1.1745747546532631E-2</c:v>
                </c:pt>
                <c:pt idx="14">
                  <c:v>-8.0232053915853876E-3</c:v>
                </c:pt>
                <c:pt idx="15">
                  <c:v>-3.5883321751901042E-3</c:v>
                </c:pt>
                <c:pt idx="16">
                  <c:v>1.1651269856535298E-3</c:v>
                </c:pt>
                <c:pt idx="17">
                  <c:v>5.8151416873433717E-3</c:v>
                </c:pt>
                <c:pt idx="18">
                  <c:v>9.9488657235891429E-3</c:v>
                </c:pt>
                <c:pt idx="19">
                  <c:v>1.3199291160933168E-2</c:v>
                </c:pt>
                <c:pt idx="20">
                  <c:v>1.5277832715946292E-2</c:v>
                </c:pt>
                <c:pt idx="21">
                  <c:v>1.5999949467652066E-2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652536"/>
        <c:axId val="431639208"/>
      </c:scatterChart>
      <c:valAx>
        <c:axId val="431652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639208"/>
        <c:crosses val="autoZero"/>
        <c:crossBetween val="midCat"/>
      </c:valAx>
      <c:valAx>
        <c:axId val="43163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in cm</a:t>
                </a:r>
              </a:p>
            </c:rich>
          </c:tx>
          <c:layout>
            <c:manualLayout>
              <c:xMode val="edge"/>
              <c:yMode val="edge"/>
              <c:x val="0.2722222222222222"/>
              <c:y val="0.100902595508894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65253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638175</xdr:colOff>
      <xdr:row>19</xdr:row>
      <xdr:rowOff>166687</xdr:rowOff>
    </xdr:from>
    <xdr:to>
      <xdr:col>13</xdr:col>
      <xdr:colOff>638175</xdr:colOff>
      <xdr:row>34</xdr:row>
      <xdr:rowOff>52387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714375</xdr:colOff>
      <xdr:row>4</xdr:row>
      <xdr:rowOff>14287</xdr:rowOff>
    </xdr:from>
    <xdr:to>
      <xdr:col>12</xdr:col>
      <xdr:colOff>714375</xdr:colOff>
      <xdr:row>18</xdr:row>
      <xdr:rowOff>90487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6"/>
  <sheetViews>
    <sheetView tabSelected="1" workbookViewId="0">
      <selection activeCell="P30" sqref="P30"/>
    </sheetView>
  </sheetViews>
  <sheetFormatPr baseColWidth="10" defaultRowHeight="15" x14ac:dyDescent="0.25"/>
  <sheetData>
    <row r="4" spans="1:4" x14ac:dyDescent="0.25">
      <c r="A4" t="s">
        <v>0</v>
      </c>
      <c r="B4" t="s">
        <v>1</v>
      </c>
      <c r="C4" t="s">
        <v>2</v>
      </c>
      <c r="D4" t="s">
        <v>3</v>
      </c>
    </row>
    <row r="5" spans="1:4" x14ac:dyDescent="0.25">
      <c r="A5">
        <v>0</v>
      </c>
      <c r="B5">
        <f>0.016*COS(2*PI()*4.76*A5)</f>
        <v>1.6E-2</v>
      </c>
      <c r="C5">
        <f>-0.016*SIN(2*PI()*4.76*A5)</f>
        <v>0</v>
      </c>
      <c r="D5">
        <f>-0.016*COS(2*PI()*4.76*A5)</f>
        <v>-1.6E-2</v>
      </c>
    </row>
    <row r="6" spans="1:4" x14ac:dyDescent="0.25">
      <c r="A6">
        <f>A5+0.01</f>
        <v>0.01</v>
      </c>
      <c r="B6">
        <f t="shared" ref="B6:B26" si="0">0.016*COS(2*PI()*4.76*A6)</f>
        <v>1.5289729202550268E-2</v>
      </c>
      <c r="C6">
        <f t="shared" ref="C6:C26" si="1">-0.016*SIN(2*PI()*4.76*A6)</f>
        <v>-4.7142529538285851E-3</v>
      </c>
      <c r="D6">
        <f t="shared" ref="D6:D26" si="2">-0.016*COS(2*PI()*4.76*A6)</f>
        <v>-1.5289729202550268E-2</v>
      </c>
    </row>
    <row r="7" spans="1:4" x14ac:dyDescent="0.25">
      <c r="A7">
        <f t="shared" ref="A7:A26" si="3">A6+0.01</f>
        <v>0.02</v>
      </c>
      <c r="B7">
        <f t="shared" si="0"/>
        <v>1.3221977385914808E-2</v>
      </c>
      <c r="C7">
        <f t="shared" si="1"/>
        <v>-9.0099563820452231E-3</v>
      </c>
      <c r="D7">
        <f t="shared" si="2"/>
        <v>-1.3221977385914808E-2</v>
      </c>
    </row>
    <row r="8" spans="1:4" x14ac:dyDescent="0.25">
      <c r="A8">
        <f t="shared" si="3"/>
        <v>0.03</v>
      </c>
      <c r="B8">
        <f t="shared" si="0"/>
        <v>9.9803275165598442E-3</v>
      </c>
      <c r="C8">
        <f t="shared" si="1"/>
        <v>-1.2505721197204039E-2</v>
      </c>
      <c r="D8">
        <f t="shared" si="2"/>
        <v>-9.9803275165598442E-3</v>
      </c>
    </row>
    <row r="9" spans="1:4" x14ac:dyDescent="0.25">
      <c r="A9">
        <f t="shared" si="3"/>
        <v>0.04</v>
      </c>
      <c r="B9">
        <f t="shared" si="0"/>
        <v>5.8525857492053215E-3</v>
      </c>
      <c r="C9">
        <f t="shared" si="1"/>
        <v>-1.4891179941435091E-2</v>
      </c>
      <c r="D9">
        <f t="shared" si="2"/>
        <v>-5.8525857492053215E-3</v>
      </c>
    </row>
    <row r="10" spans="1:4" x14ac:dyDescent="0.25">
      <c r="A10">
        <f t="shared" si="3"/>
        <v>0.05</v>
      </c>
      <c r="B10">
        <f t="shared" si="0"/>
        <v>1.2052288884469239E-3</v>
      </c>
      <c r="C10">
        <f t="shared" si="1"/>
        <v>-1.5954542404169825E-2</v>
      </c>
      <c r="D10">
        <f t="shared" si="2"/>
        <v>-1.2052288884469239E-3</v>
      </c>
    </row>
    <row r="11" spans="1:4" x14ac:dyDescent="0.25">
      <c r="A11">
        <f t="shared" si="3"/>
        <v>6.0000000000000005E-2</v>
      </c>
      <c r="B11">
        <f t="shared" si="0"/>
        <v>-3.5491328327748044E-3</v>
      </c>
      <c r="C11">
        <f t="shared" si="1"/>
        <v>-1.5601399172360149E-2</v>
      </c>
      <c r="D11">
        <f t="shared" si="2"/>
        <v>3.5491328327748044E-3</v>
      </c>
    </row>
    <row r="12" spans="1:4" x14ac:dyDescent="0.25">
      <c r="A12">
        <f t="shared" si="3"/>
        <v>7.0000000000000007E-2</v>
      </c>
      <c r="B12">
        <f t="shared" si="0"/>
        <v>-7.9883888780727871E-3</v>
      </c>
      <c r="C12">
        <f t="shared" si="1"/>
        <v>-1.3863103661614992E-2</v>
      </c>
      <c r="D12">
        <f t="shared" si="2"/>
        <v>7.9883888780727871E-3</v>
      </c>
    </row>
    <row r="13" spans="1:4" x14ac:dyDescent="0.25">
      <c r="A13">
        <f t="shared" si="3"/>
        <v>0.08</v>
      </c>
      <c r="B13">
        <f t="shared" si="0"/>
        <v>-1.1718405006024848E-2</v>
      </c>
      <c r="C13">
        <f t="shared" si="1"/>
        <v>-1.0893988439261893E-2</v>
      </c>
      <c r="D13">
        <f t="shared" si="2"/>
        <v>1.1718405006024848E-2</v>
      </c>
    </row>
    <row r="14" spans="1:4" x14ac:dyDescent="0.25">
      <c r="A14">
        <f t="shared" si="3"/>
        <v>0.09</v>
      </c>
      <c r="B14">
        <f t="shared" si="0"/>
        <v>-1.4408016025418387E-2</v>
      </c>
      <c r="C14">
        <f t="shared" si="1"/>
        <v>-6.9576629848884563E-3</v>
      </c>
      <c r="D14">
        <f t="shared" si="2"/>
        <v>1.4408016025418387E-2</v>
      </c>
    </row>
    <row r="15" spans="1:4" x14ac:dyDescent="0.25">
      <c r="A15">
        <f t="shared" si="3"/>
        <v>9.9999999999999992E-2</v>
      </c>
      <c r="B15">
        <f t="shared" si="0"/>
        <v>-1.5818427915806624E-2</v>
      </c>
      <c r="C15">
        <f t="shared" si="1"/>
        <v>-2.4036094259321209E-3</v>
      </c>
      <c r="D15">
        <f t="shared" si="2"/>
        <v>1.5818427915806624E-2</v>
      </c>
    </row>
    <row r="16" spans="1:4" x14ac:dyDescent="0.25">
      <c r="A16">
        <f t="shared" si="3"/>
        <v>0.10999999999999999</v>
      </c>
      <c r="B16">
        <f t="shared" si="0"/>
        <v>-1.5824418879924727E-2</v>
      </c>
      <c r="C16">
        <f t="shared" si="1"/>
        <v>2.363845830988527E-3</v>
      </c>
      <c r="D16">
        <f t="shared" si="2"/>
        <v>1.5824418879924727E-2</v>
      </c>
    </row>
    <row r="17" spans="1:4" x14ac:dyDescent="0.25">
      <c r="A17">
        <f t="shared" si="3"/>
        <v>0.11999999999999998</v>
      </c>
      <c r="B17">
        <f t="shared" si="0"/>
        <v>-1.4425457016914995E-2</v>
      </c>
      <c r="C17">
        <f t="shared" si="1"/>
        <v>6.9214297549811191E-3</v>
      </c>
      <c r="D17">
        <f t="shared" si="2"/>
        <v>1.4425457016914995E-2</v>
      </c>
    </row>
    <row r="18" spans="1:4" x14ac:dyDescent="0.25">
      <c r="A18">
        <f t="shared" si="3"/>
        <v>0.12999999999999998</v>
      </c>
      <c r="B18">
        <f t="shared" si="0"/>
        <v>-1.1745747546532631E-2</v>
      </c>
      <c r="C18">
        <f t="shared" si="1"/>
        <v>1.0864502500028371E-2</v>
      </c>
      <c r="D18">
        <f t="shared" si="2"/>
        <v>1.1745747546532631E-2</v>
      </c>
    </row>
    <row r="19" spans="1:4" x14ac:dyDescent="0.25">
      <c r="A19">
        <f t="shared" si="3"/>
        <v>0.13999999999999999</v>
      </c>
      <c r="B19">
        <f t="shared" si="0"/>
        <v>-8.0232053915853876E-3</v>
      </c>
      <c r="C19">
        <f t="shared" si="1"/>
        <v>1.3842982888251911E-2</v>
      </c>
      <c r="D19">
        <f t="shared" si="2"/>
        <v>8.0232053915853876E-3</v>
      </c>
    </row>
    <row r="20" spans="1:4" x14ac:dyDescent="0.25">
      <c r="A20">
        <f t="shared" si="3"/>
        <v>0.15</v>
      </c>
      <c r="B20">
        <f t="shared" si="0"/>
        <v>-3.5883321751901042E-3</v>
      </c>
      <c r="C20">
        <f t="shared" si="1"/>
        <v>1.5592429964585234E-2</v>
      </c>
      <c r="D20">
        <f t="shared" si="2"/>
        <v>3.5883321751901042E-3</v>
      </c>
    </row>
    <row r="21" spans="1:4" x14ac:dyDescent="0.25">
      <c r="A21">
        <f t="shared" si="3"/>
        <v>0.16</v>
      </c>
      <c r="B21">
        <f t="shared" si="0"/>
        <v>1.1651269856535298E-3</v>
      </c>
      <c r="C21">
        <f t="shared" si="1"/>
        <v>1.5957521082777922E-2</v>
      </c>
      <c r="D21">
        <f t="shared" si="2"/>
        <v>-1.1651269856535298E-3</v>
      </c>
    </row>
    <row r="22" spans="1:4" x14ac:dyDescent="0.25">
      <c r="A22">
        <f t="shared" si="3"/>
        <v>0.17</v>
      </c>
      <c r="B22">
        <f t="shared" si="0"/>
        <v>5.8151416873433717E-3</v>
      </c>
      <c r="C22">
        <f t="shared" si="1"/>
        <v>1.4905842047872413E-2</v>
      </c>
      <c r="D22">
        <f t="shared" si="2"/>
        <v>-5.8151416873433717E-3</v>
      </c>
    </row>
    <row r="23" spans="1:4" x14ac:dyDescent="0.25">
      <c r="A23">
        <f t="shared" si="3"/>
        <v>0.18000000000000002</v>
      </c>
      <c r="B23">
        <f t="shared" si="0"/>
        <v>9.9488657235891429E-3</v>
      </c>
      <c r="C23">
        <f t="shared" si="1"/>
        <v>1.2530764973216642E-2</v>
      </c>
      <c r="D23">
        <f t="shared" si="2"/>
        <v>-9.9488657235891429E-3</v>
      </c>
    </row>
    <row r="24" spans="1:4" x14ac:dyDescent="0.25">
      <c r="A24">
        <f t="shared" si="3"/>
        <v>0.19000000000000003</v>
      </c>
      <c r="B24">
        <f t="shared" si="0"/>
        <v>1.3199291160933168E-2</v>
      </c>
      <c r="C24">
        <f t="shared" si="1"/>
        <v>9.0431583447881502E-3</v>
      </c>
      <c r="D24">
        <f t="shared" si="2"/>
        <v>-1.3199291160933168E-2</v>
      </c>
    </row>
    <row r="25" spans="1:4" x14ac:dyDescent="0.25">
      <c r="A25">
        <f t="shared" si="3"/>
        <v>0.20000000000000004</v>
      </c>
      <c r="B25">
        <f t="shared" si="0"/>
        <v>1.5277832715946292E-2</v>
      </c>
      <c r="C25">
        <f t="shared" si="1"/>
        <v>4.7526653052325472E-3</v>
      </c>
      <c r="D25">
        <f t="shared" si="2"/>
        <v>-1.5277832715946292E-2</v>
      </c>
    </row>
    <row r="26" spans="1:4" x14ac:dyDescent="0.25">
      <c r="A26">
        <f t="shared" si="3"/>
        <v>0.21000000000000005</v>
      </c>
      <c r="B26">
        <f t="shared" si="0"/>
        <v>1.5999949467652066E-2</v>
      </c>
      <c r="C26">
        <f t="shared" si="1"/>
        <v>4.021234363204399E-5</v>
      </c>
      <c r="D26">
        <f t="shared" si="2"/>
        <v>-1.5999949467652066E-2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2020-11-29T17:17:42Z</dcterms:created>
  <dcterms:modified xsi:type="dcterms:W3CDTF">2021-12-14T07:27:25Z</dcterms:modified>
</cp:coreProperties>
</file>