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 activeTab="1"/>
  </bookViews>
  <sheets>
    <sheet name="v(t)" sheetId="1" r:id="rId1"/>
    <sheet name="s(t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12" i="2"/>
  <c r="C13" i="2"/>
  <c r="C14" i="2"/>
  <c r="C15" i="2"/>
  <c r="C10" i="2"/>
  <c r="B3" i="2"/>
  <c r="C8" i="2"/>
  <c r="C9" i="2"/>
  <c r="C7" i="2"/>
  <c r="A11" i="2"/>
  <c r="A12" i="2"/>
  <c r="A13" i="2" s="1"/>
  <c r="A14" i="2" s="1"/>
  <c r="A15" i="2" s="1"/>
  <c r="A7" i="2"/>
  <c r="A8" i="2"/>
  <c r="A9" i="2" s="1"/>
  <c r="A10" i="2" s="1"/>
  <c r="A6" i="2"/>
  <c r="B2" i="2"/>
  <c r="B6" i="2"/>
  <c r="B5" i="2"/>
  <c r="B8" i="2" l="1"/>
  <c r="B7" i="2"/>
  <c r="B9" i="2" l="1"/>
  <c r="B10" i="2" l="1"/>
  <c r="B11" i="2" l="1"/>
  <c r="B12" i="2" l="1"/>
  <c r="B13" i="2" l="1"/>
  <c r="B14" i="2" l="1"/>
  <c r="B15" i="2" l="1"/>
</calcChain>
</file>

<file path=xl/sharedStrings.xml><?xml version="1.0" encoding="utf-8"?>
<sst xmlns="http://schemas.openxmlformats.org/spreadsheetml/2006/main" count="9" uniqueCount="6">
  <si>
    <t>t</t>
  </si>
  <si>
    <t>vR</t>
  </si>
  <si>
    <t>vP</t>
  </si>
  <si>
    <t>sR</t>
  </si>
  <si>
    <t>aP</t>
  </si>
  <si>
    <t>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</si>
</sst>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Raser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'v(t)'!$A$6:$A$9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</c:numCache>
            </c:numRef>
          </c:xVal>
          <c:yVal>
            <c:numRef>
              <c:f>'v(t)'!$B$6:$B$9</c:f>
              <c:numCache>
                <c:formatCode>General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</c:numCache>
            </c:numRef>
          </c:yVal>
          <c:smooth val="1"/>
        </c:ser>
        <c:ser>
          <c:idx val="1"/>
          <c:order val="1"/>
          <c:tx>
            <c:v>Polizei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'v(t)'!$A$6:$A$9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</c:numCache>
            </c:numRef>
          </c:xVal>
          <c:yVal>
            <c:numRef>
              <c:f>'v(t)'!$C$6:$C$9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33.299999999999997</c:v>
                </c:pt>
                <c:pt idx="3">
                  <c:v>33.299999999999997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150336"/>
        <c:axId val="505157784"/>
      </c:scatterChart>
      <c:valAx>
        <c:axId val="50515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5157784"/>
        <c:crosses val="autoZero"/>
        <c:crossBetween val="midCat"/>
      </c:valAx>
      <c:valAx>
        <c:axId val="505157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5150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Raser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's(t)'!$A$5:$A$15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</c:numCache>
            </c:numRef>
          </c:xVal>
          <c:yVal>
            <c:numRef>
              <c:f>'s(t)'!$B$5:$B$15</c:f>
              <c:numCache>
                <c:formatCode>General</c:formatCode>
                <c:ptCount val="11"/>
                <c:pt idx="0">
                  <c:v>0</c:v>
                </c:pt>
                <c:pt idx="1">
                  <c:v>125</c:v>
                </c:pt>
                <c:pt idx="2">
                  <c:v>250</c:v>
                </c:pt>
                <c:pt idx="3">
                  <c:v>375</c:v>
                </c:pt>
                <c:pt idx="4">
                  <c:v>500</c:v>
                </c:pt>
                <c:pt idx="5">
                  <c:v>625</c:v>
                </c:pt>
                <c:pt idx="6">
                  <c:v>750</c:v>
                </c:pt>
                <c:pt idx="7">
                  <c:v>875</c:v>
                </c:pt>
                <c:pt idx="8">
                  <c:v>1000</c:v>
                </c:pt>
                <c:pt idx="9">
                  <c:v>1125</c:v>
                </c:pt>
                <c:pt idx="10">
                  <c:v>1250</c:v>
                </c:pt>
              </c:numCache>
            </c:numRef>
          </c:yVal>
          <c:smooth val="1"/>
        </c:ser>
        <c:ser>
          <c:idx val="1"/>
          <c:order val="1"/>
          <c:tx>
            <c:v>Polizei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's(t)'!$A$5:$A$15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</c:numCache>
            </c:numRef>
          </c:xVal>
          <c:yVal>
            <c:numRef>
              <c:f>'s(t)'!$C$5:$C$15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27.777777777777779</c:v>
                </c:pt>
                <c:pt idx="3">
                  <c:v>111.11111111111111</c:v>
                </c:pt>
                <c:pt idx="4">
                  <c:v>250</c:v>
                </c:pt>
                <c:pt idx="5">
                  <c:v>416.66666666666669</c:v>
                </c:pt>
                <c:pt idx="6">
                  <c:v>583.33333333333337</c:v>
                </c:pt>
                <c:pt idx="7">
                  <c:v>750</c:v>
                </c:pt>
                <c:pt idx="8">
                  <c:v>916.66666666666674</c:v>
                </c:pt>
                <c:pt idx="9">
                  <c:v>1083.3333333333335</c:v>
                </c:pt>
                <c:pt idx="10">
                  <c:v>1250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911840"/>
        <c:axId val="205911056"/>
      </c:scatterChart>
      <c:valAx>
        <c:axId val="20591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5911056"/>
        <c:crosses val="autoZero"/>
        <c:crossBetween val="midCat"/>
      </c:valAx>
      <c:valAx>
        <c:axId val="20591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5911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12</xdr:row>
      <xdr:rowOff>14287</xdr:rowOff>
    </xdr:from>
    <xdr:to>
      <xdr:col>12</xdr:col>
      <xdr:colOff>123825</xdr:colOff>
      <xdr:row>26</xdr:row>
      <xdr:rowOff>90487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12</xdr:row>
      <xdr:rowOff>14287</xdr:rowOff>
    </xdr:from>
    <xdr:to>
      <xdr:col>10</xdr:col>
      <xdr:colOff>133350</xdr:colOff>
      <xdr:row>26</xdr:row>
      <xdr:rowOff>90487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9"/>
  <sheetViews>
    <sheetView workbookViewId="0">
      <selection activeCell="A6" sqref="A6:C9"/>
    </sheetView>
  </sheetViews>
  <sheetFormatPr baseColWidth="10" defaultRowHeight="15" x14ac:dyDescent="0.25"/>
  <sheetData>
    <row r="5" spans="1:3" x14ac:dyDescent="0.25">
      <c r="A5" t="s">
        <v>0</v>
      </c>
      <c r="B5" t="s">
        <v>1</v>
      </c>
      <c r="C5" t="s">
        <v>2</v>
      </c>
    </row>
    <row r="6" spans="1:3" x14ac:dyDescent="0.25">
      <c r="A6">
        <v>0</v>
      </c>
      <c r="B6">
        <v>25</v>
      </c>
      <c r="C6">
        <v>0</v>
      </c>
    </row>
    <row r="7" spans="1:3" x14ac:dyDescent="0.25">
      <c r="A7">
        <v>5</v>
      </c>
      <c r="B7">
        <v>25</v>
      </c>
      <c r="C7">
        <v>0</v>
      </c>
    </row>
    <row r="8" spans="1:3" x14ac:dyDescent="0.25">
      <c r="A8">
        <v>20</v>
      </c>
      <c r="B8">
        <v>25</v>
      </c>
      <c r="C8">
        <v>33.299999999999997</v>
      </c>
    </row>
    <row r="9" spans="1:3" x14ac:dyDescent="0.25">
      <c r="A9">
        <v>25</v>
      </c>
      <c r="B9">
        <v>25</v>
      </c>
      <c r="C9">
        <v>33.299999999999997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F10" sqref="F10"/>
    </sheetView>
  </sheetViews>
  <sheetFormatPr baseColWidth="10" defaultRowHeight="15" x14ac:dyDescent="0.25"/>
  <sheetData>
    <row r="1" spans="1:3" x14ac:dyDescent="0.25">
      <c r="A1" t="s">
        <v>1</v>
      </c>
      <c r="B1">
        <v>25</v>
      </c>
    </row>
    <row r="2" spans="1:3" x14ac:dyDescent="0.25">
      <c r="A2" t="s">
        <v>4</v>
      </c>
      <c r="B2">
        <f>120/(3.6*15)</f>
        <v>2.2222222222222223</v>
      </c>
    </row>
    <row r="3" spans="1:3" x14ac:dyDescent="0.25">
      <c r="A3" t="s">
        <v>2</v>
      </c>
      <c r="B3">
        <f>120/3.6</f>
        <v>33.333333333333336</v>
      </c>
    </row>
    <row r="4" spans="1:3" x14ac:dyDescent="0.25">
      <c r="A4" t="s">
        <v>0</v>
      </c>
      <c r="B4" t="s">
        <v>3</v>
      </c>
      <c r="C4" t="s">
        <v>5</v>
      </c>
    </row>
    <row r="5" spans="1:3" x14ac:dyDescent="0.25">
      <c r="A5">
        <v>0</v>
      </c>
      <c r="B5">
        <f>$B$1*A5</f>
        <v>0</v>
      </c>
      <c r="C5">
        <v>0</v>
      </c>
    </row>
    <row r="6" spans="1:3" x14ac:dyDescent="0.25">
      <c r="A6">
        <f>A5+5</f>
        <v>5</v>
      </c>
      <c r="B6">
        <f t="shared" ref="B6:B30" si="0">$B$1*A6</f>
        <v>125</v>
      </c>
      <c r="C6">
        <v>0</v>
      </c>
    </row>
    <row r="7" spans="1:3" x14ac:dyDescent="0.25">
      <c r="A7">
        <f t="shared" ref="A7:A15" si="1">A6+5</f>
        <v>10</v>
      </c>
      <c r="B7">
        <f t="shared" si="0"/>
        <v>250</v>
      </c>
      <c r="C7">
        <f>$B$2/2*(A7-5)^2</f>
        <v>27.777777777777779</v>
      </c>
    </row>
    <row r="8" spans="1:3" x14ac:dyDescent="0.25">
      <c r="A8">
        <f t="shared" si="1"/>
        <v>15</v>
      </c>
      <c r="B8">
        <f t="shared" si="0"/>
        <v>375</v>
      </c>
      <c r="C8">
        <f t="shared" ref="C8:C9" si="2">$B$2/2*(A8-5)^2</f>
        <v>111.11111111111111</v>
      </c>
    </row>
    <row r="9" spans="1:3" x14ac:dyDescent="0.25">
      <c r="A9">
        <f t="shared" si="1"/>
        <v>20</v>
      </c>
      <c r="B9">
        <f t="shared" si="0"/>
        <v>500</v>
      </c>
      <c r="C9">
        <f t="shared" si="2"/>
        <v>250</v>
      </c>
    </row>
    <row r="10" spans="1:3" x14ac:dyDescent="0.25">
      <c r="A10">
        <f t="shared" si="1"/>
        <v>25</v>
      </c>
      <c r="B10">
        <f t="shared" si="0"/>
        <v>625</v>
      </c>
      <c r="C10">
        <f>($B$3*(A10-20))+$C$9</f>
        <v>416.66666666666669</v>
      </c>
    </row>
    <row r="11" spans="1:3" x14ac:dyDescent="0.25">
      <c r="A11">
        <f>A10+5</f>
        <v>30</v>
      </c>
      <c r="B11">
        <f t="shared" si="0"/>
        <v>750</v>
      </c>
      <c r="C11">
        <f t="shared" ref="C11:C15" si="3">($B$3*(A11-20))+$C$9</f>
        <v>583.33333333333337</v>
      </c>
    </row>
    <row r="12" spans="1:3" x14ac:dyDescent="0.25">
      <c r="A12">
        <f t="shared" si="1"/>
        <v>35</v>
      </c>
      <c r="B12">
        <f t="shared" si="0"/>
        <v>875</v>
      </c>
      <c r="C12">
        <f t="shared" si="3"/>
        <v>750</v>
      </c>
    </row>
    <row r="13" spans="1:3" x14ac:dyDescent="0.25">
      <c r="A13">
        <f t="shared" si="1"/>
        <v>40</v>
      </c>
      <c r="B13">
        <f t="shared" si="0"/>
        <v>1000</v>
      </c>
      <c r="C13">
        <f t="shared" si="3"/>
        <v>916.66666666666674</v>
      </c>
    </row>
    <row r="14" spans="1:3" x14ac:dyDescent="0.25">
      <c r="A14">
        <f t="shared" si="1"/>
        <v>45</v>
      </c>
      <c r="B14">
        <f t="shared" si="0"/>
        <v>1125</v>
      </c>
      <c r="C14">
        <f t="shared" si="3"/>
        <v>1083.3333333333335</v>
      </c>
    </row>
    <row r="15" spans="1:3" x14ac:dyDescent="0.25">
      <c r="A15">
        <f t="shared" si="1"/>
        <v>50</v>
      </c>
      <c r="B15">
        <f t="shared" si="0"/>
        <v>1250</v>
      </c>
      <c r="C15">
        <f t="shared" si="3"/>
        <v>1250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v(t)</vt:lpstr>
      <vt:lpstr>s(t)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2016-10-26T06:58:39Z</dcterms:created>
  <dcterms:modified xsi:type="dcterms:W3CDTF">2016-10-26T14:38:48Z</dcterms:modified>
</cp:coreProperties>
</file>