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78.161\laufwerk_l\wolke\sammlung_docx\"/>
    </mc:Choice>
  </mc:AlternateContent>
  <bookViews>
    <workbookView minimized="1" xWindow="0" yWindow="0" windowWidth="8160" windowHeight="276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B7" i="1"/>
  <c r="E7" i="1" l="1"/>
  <c r="A20" i="1"/>
  <c r="B20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8" i="1"/>
  <c r="B8" i="1" l="1"/>
  <c r="B9" i="1"/>
  <c r="B10" i="1"/>
  <c r="B11" i="1"/>
  <c r="B12" i="1"/>
  <c r="B13" i="1"/>
  <c r="B14" i="1"/>
  <c r="B15" i="1"/>
  <c r="B16" i="1"/>
  <c r="B17" i="1"/>
  <c r="B18" i="1"/>
  <c r="B19" i="1"/>
</calcChain>
</file>

<file path=xl/sharedStrings.xml><?xml version="1.0" encoding="utf-8"?>
<sst xmlns="http://schemas.openxmlformats.org/spreadsheetml/2006/main" count="2" uniqueCount="2">
  <si>
    <t>t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</si>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</sst>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Tabelle1!$A$7:$A$28</c:f>
              <c:numCache>
                <c:formatCode>General</c:formatCode>
                <c:ptCount val="2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0.63</c:v>
                </c:pt>
              </c:numCache>
            </c:numRef>
          </c:xVal>
          <c:yVal>
            <c:numRef>
              <c:f>Tabelle1!$B$7:$B$28</c:f>
              <c:numCache>
                <c:formatCode>General</c:formatCode>
                <c:ptCount val="22"/>
                <c:pt idx="0">
                  <c:v>-0.2</c:v>
                </c:pt>
                <c:pt idx="1">
                  <c:v>-0.17599374196724085</c:v>
                </c:pt>
                <c:pt idx="2">
                  <c:v>-0.10973797211631751</c:v>
                </c:pt>
                <c:pt idx="3">
                  <c:v>-1.7138221519233648E-2</c:v>
                </c:pt>
                <c:pt idx="4">
                  <c:v>7.9575774757983234E-2</c:v>
                </c:pt>
                <c:pt idx="5">
                  <c:v>0.15718660521523145</c:v>
                </c:pt>
                <c:pt idx="6">
                  <c:v>0.19706281363157677</c:v>
                </c:pt>
                <c:pt idx="7">
                  <c:v>0.18963161452091049</c:v>
                </c:pt>
                <c:pt idx="8">
                  <c:v>0.13667696071666724</c:v>
                </c:pt>
                <c:pt idx="9">
                  <c:v>5.0911283051448E-2</c:v>
                </c:pt>
                <c:pt idx="10">
                  <c:v>-4.7076288590890067E-2</c:v>
                </c:pt>
                <c:pt idx="11">
                  <c:v>-0.13376260492185288</c:v>
                </c:pt>
                <c:pt idx="12">
                  <c:v>-0.18833752516393554</c:v>
                </c:pt>
                <c:pt idx="13">
                  <c:v>-0.19978672965438829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280304"/>
        <c:axId val="423275600"/>
      </c:scatterChart>
      <c:valAx>
        <c:axId val="423280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3275600"/>
        <c:crosses val="autoZero"/>
        <c:crossBetween val="midCat"/>
      </c:valAx>
      <c:valAx>
        <c:axId val="42327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in cm</a:t>
                </a:r>
              </a:p>
            </c:rich>
          </c:tx>
          <c:layout>
            <c:manualLayout>
              <c:xMode val="edge"/>
              <c:yMode val="edge"/>
              <c:x val="0.23333333333333334"/>
              <c:y val="8.70137066200058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3280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Tabelle1!$A$7:$A$20</c:f>
              <c:numCache>
                <c:formatCode>General</c:formatCode>
                <c:ptCount val="14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0.63</c:v>
                </c:pt>
              </c:numCache>
            </c:numRef>
          </c:xVal>
          <c:yVal>
            <c:numRef>
              <c:f>Tabelle1!$C$7:$C$20</c:f>
              <c:numCache>
                <c:formatCode>General</c:formatCode>
                <c:ptCount val="14"/>
                <c:pt idx="0">
                  <c:v>0</c:v>
                </c:pt>
                <c:pt idx="1">
                  <c:v>-0.94056266951648282</c:v>
                </c:pt>
                <c:pt idx="2">
                  <c:v>-1.6553314376290309</c:v>
                </c:pt>
                <c:pt idx="3">
                  <c:v>-1.972717069526972</c:v>
                </c:pt>
                <c:pt idx="4">
                  <c:v>-1.8165271514579835</c:v>
                </c:pt>
                <c:pt idx="5">
                  <c:v>-1.2242570381748616</c:v>
                </c:pt>
                <c:pt idx="6">
                  <c:v>-0.33808862132326778</c:v>
                </c:pt>
                <c:pt idx="7">
                  <c:v>0.62924222234258709</c:v>
                </c:pt>
                <c:pt idx="8">
                  <c:v>1.4455155544618132</c:v>
                </c:pt>
                <c:pt idx="9">
                  <c:v>1.9147746926732672</c:v>
                </c:pt>
                <c:pt idx="10">
                  <c:v>1.9243680774156058</c:v>
                </c:pt>
                <c:pt idx="11">
                  <c:v>1.4719926959935079</c:v>
                </c:pt>
                <c:pt idx="12">
                  <c:v>0.66624694974783838</c:v>
                </c:pt>
                <c:pt idx="13">
                  <c:v>9.1414401048019761E-2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070112"/>
        <c:axId val="430068544"/>
      </c:scatterChart>
      <c:valAx>
        <c:axId val="430070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0068544"/>
        <c:crosses val="autoZero"/>
        <c:crossBetween val="midCat"/>
      </c:valAx>
      <c:valAx>
        <c:axId val="43006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 in m/s</a:t>
                </a:r>
              </a:p>
            </c:rich>
          </c:tx>
          <c:layout>
            <c:manualLayout>
              <c:xMode val="edge"/>
              <c:yMode val="edge"/>
              <c:x val="0.24722222222222223"/>
              <c:y val="0.119421114027413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0070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7</xdr:row>
      <xdr:rowOff>166687</xdr:rowOff>
    </xdr:from>
    <xdr:to>
      <xdr:col>9</xdr:col>
      <xdr:colOff>476250</xdr:colOff>
      <xdr:row>22</xdr:row>
      <xdr:rowOff>52387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190500</xdr:colOff>
      <xdr:row>8</xdr:row>
      <xdr:rowOff>71437</xdr:rowOff>
    </xdr:from>
    <xdr:to>
      <xdr:col>16</xdr:col>
      <xdr:colOff>190500</xdr:colOff>
      <xdr:row>22</xdr:row>
      <xdr:rowOff>147637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20"/>
  <sheetViews>
    <sheetView tabSelected="1" workbookViewId="0">
      <selection activeCell="L25" sqref="L25"/>
    </sheetView>
  </sheetViews>
  <sheetFormatPr baseColWidth="10" defaultRowHeight="15" x14ac:dyDescent="0.25"/>
  <sheetData>
    <row r="6" spans="1:7" x14ac:dyDescent="0.25">
      <c r="A6" t="s">
        <v>0</v>
      </c>
      <c r="B6" t="s">
        <v>1</v>
      </c>
    </row>
    <row r="7" spans="1:7" x14ac:dyDescent="0.25">
      <c r="A7">
        <v>0</v>
      </c>
      <c r="B7">
        <f>-0.2*COS(9.9*A7)</f>
        <v>-0.2</v>
      </c>
      <c r="C7">
        <f>-0.2*9.9*SIN(9.9*A7)</f>
        <v>0</v>
      </c>
      <c r="E7">
        <f>-0.2*COS(9.9*G7)</f>
        <v>-0.1750666229207137</v>
      </c>
      <c r="G7">
        <v>0.58368821251576108</v>
      </c>
    </row>
    <row r="8" spans="1:7" x14ac:dyDescent="0.25">
      <c r="A8">
        <f>A7+0.05</f>
        <v>0.05</v>
      </c>
      <c r="B8">
        <f t="shared" ref="B8:B20" si="0">-0.2*COS(9.9*A8)</f>
        <v>-0.17599374196724085</v>
      </c>
      <c r="C8">
        <f t="shared" ref="C8:C20" si="1">-0.2*9.9*SIN(9.9*A8)</f>
        <v>-0.94056266951648282</v>
      </c>
    </row>
    <row r="9" spans="1:7" x14ac:dyDescent="0.25">
      <c r="A9">
        <f t="shared" ref="A9:A19" si="2">A8+0.05</f>
        <v>0.1</v>
      </c>
      <c r="B9">
        <f t="shared" si="0"/>
        <v>-0.10973797211631751</v>
      </c>
      <c r="C9">
        <f t="shared" si="1"/>
        <v>-1.6553314376290309</v>
      </c>
    </row>
    <row r="10" spans="1:7" x14ac:dyDescent="0.25">
      <c r="A10">
        <f t="shared" si="2"/>
        <v>0.15000000000000002</v>
      </c>
      <c r="B10">
        <f t="shared" si="0"/>
        <v>-1.7138221519233648E-2</v>
      </c>
      <c r="C10">
        <f t="shared" si="1"/>
        <v>-1.972717069526972</v>
      </c>
    </row>
    <row r="11" spans="1:7" x14ac:dyDescent="0.25">
      <c r="A11">
        <f t="shared" si="2"/>
        <v>0.2</v>
      </c>
      <c r="B11">
        <f t="shared" si="0"/>
        <v>7.9575774757983234E-2</v>
      </c>
      <c r="C11">
        <f t="shared" si="1"/>
        <v>-1.8165271514579835</v>
      </c>
    </row>
    <row r="12" spans="1:7" x14ac:dyDescent="0.25">
      <c r="A12">
        <f t="shared" si="2"/>
        <v>0.25</v>
      </c>
      <c r="B12">
        <f t="shared" si="0"/>
        <v>0.15718660521523145</v>
      </c>
      <c r="C12">
        <f t="shared" si="1"/>
        <v>-1.2242570381748616</v>
      </c>
    </row>
    <row r="13" spans="1:7" x14ac:dyDescent="0.25">
      <c r="A13">
        <f t="shared" si="2"/>
        <v>0.3</v>
      </c>
      <c r="B13">
        <f t="shared" si="0"/>
        <v>0.19706281363157677</v>
      </c>
      <c r="C13">
        <f t="shared" si="1"/>
        <v>-0.33808862132326778</v>
      </c>
    </row>
    <row r="14" spans="1:7" x14ac:dyDescent="0.25">
      <c r="A14">
        <f t="shared" si="2"/>
        <v>0.35</v>
      </c>
      <c r="B14">
        <f t="shared" si="0"/>
        <v>0.18963161452091049</v>
      </c>
      <c r="C14">
        <f t="shared" si="1"/>
        <v>0.62924222234258709</v>
      </c>
    </row>
    <row r="15" spans="1:7" x14ac:dyDescent="0.25">
      <c r="A15">
        <f t="shared" si="2"/>
        <v>0.39999999999999997</v>
      </c>
      <c r="B15">
        <f t="shared" si="0"/>
        <v>0.13667696071666724</v>
      </c>
      <c r="C15">
        <f t="shared" si="1"/>
        <v>1.4455155544618132</v>
      </c>
    </row>
    <row r="16" spans="1:7" x14ac:dyDescent="0.25">
      <c r="A16">
        <f t="shared" si="2"/>
        <v>0.44999999999999996</v>
      </c>
      <c r="B16">
        <f t="shared" si="0"/>
        <v>5.0911283051448E-2</v>
      </c>
      <c r="C16">
        <f t="shared" si="1"/>
        <v>1.9147746926732672</v>
      </c>
    </row>
    <row r="17" spans="1:3" x14ac:dyDescent="0.25">
      <c r="A17">
        <f t="shared" si="2"/>
        <v>0.49999999999999994</v>
      </c>
      <c r="B17">
        <f t="shared" si="0"/>
        <v>-4.7076288590890067E-2</v>
      </c>
      <c r="C17">
        <f t="shared" si="1"/>
        <v>1.9243680774156058</v>
      </c>
    </row>
    <row r="18" spans="1:3" x14ac:dyDescent="0.25">
      <c r="A18">
        <f t="shared" si="2"/>
        <v>0.54999999999999993</v>
      </c>
      <c r="B18">
        <f t="shared" si="0"/>
        <v>-0.13376260492185288</v>
      </c>
      <c r="C18">
        <f t="shared" si="1"/>
        <v>1.4719926959935079</v>
      </c>
    </row>
    <row r="19" spans="1:3" x14ac:dyDescent="0.25">
      <c r="A19">
        <f t="shared" si="2"/>
        <v>0.6</v>
      </c>
      <c r="B19">
        <f t="shared" si="0"/>
        <v>-0.18833752516393554</v>
      </c>
      <c r="C19">
        <f t="shared" si="1"/>
        <v>0.66624694974783838</v>
      </c>
    </row>
    <row r="20" spans="1:3" x14ac:dyDescent="0.25">
      <c r="A20">
        <f>0.63</f>
        <v>0.63</v>
      </c>
      <c r="B20">
        <f t="shared" si="0"/>
        <v>-0.19978672965438829</v>
      </c>
      <c r="C20">
        <f t="shared" si="1"/>
        <v>9.1414401048019761E-2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2022-03-28T12:22:12Z</dcterms:created>
  <dcterms:modified xsi:type="dcterms:W3CDTF">2022-04-03T17:46:57Z</dcterms:modified>
</cp:coreProperties>
</file>